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llen\Downloads\"/>
    </mc:Choice>
  </mc:AlternateContent>
  <xr:revisionPtr revIDLastSave="0" documentId="13_ncr:1_{3928A833-2C34-4ADF-BE2F-412F2898ADDD}" xr6:coauthVersionLast="37" xr6:coauthVersionMax="37" xr10:uidLastSave="{00000000-0000-0000-0000-000000000000}"/>
  <bookViews>
    <workbookView xWindow="0" yWindow="0" windowWidth="20490" windowHeight="7710" xr2:uid="{70AC7E9D-8CF5-4466-9508-529E8BB9BF71}"/>
  </bookViews>
  <sheets>
    <sheet name="ads" sheetId="1" r:id="rId1"/>
    <sheet name="kws" sheetId="2" r:id="rId2"/>
    <sheet name="sitelinks" sheetId="3" r:id="rId3"/>
    <sheet name="callouts" sheetId="4" r:id="rId4"/>
    <sheet name="vlookup" sheetId="5" r:id="rId5"/>
    <sheet name="data" sheetId="6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2" l="1"/>
  <c r="N2" i="2"/>
  <c r="I3" i="2"/>
  <c r="I2" i="2"/>
  <c r="D3" i="2"/>
  <c r="D2" i="2"/>
  <c r="B3" i="5"/>
  <c r="B4" i="5"/>
  <c r="B5" i="5"/>
  <c r="B6" i="5"/>
  <c r="B7" i="5"/>
  <c r="B8" i="5"/>
  <c r="B9" i="5"/>
  <c r="B10" i="5"/>
  <c r="B2" i="5"/>
  <c r="B4" i="4"/>
  <c r="B3" i="4"/>
  <c r="B2" i="4"/>
  <c r="Q3" i="1"/>
  <c r="Q4" i="1"/>
  <c r="O3" i="1"/>
  <c r="O4" i="1"/>
  <c r="D3" i="3"/>
  <c r="D4" i="3"/>
  <c r="F3" i="3"/>
  <c r="F4" i="3"/>
  <c r="B3" i="3"/>
  <c r="B4" i="3"/>
  <c r="F2" i="3"/>
  <c r="D2" i="3"/>
  <c r="B2" i="3"/>
  <c r="J2" i="2" l="1"/>
  <c r="Q2" i="1"/>
  <c r="O2" i="1"/>
  <c r="O3" i="2"/>
  <c r="O2" i="2"/>
  <c r="J3" i="2"/>
  <c r="E3" i="2"/>
  <c r="E2" i="2"/>
  <c r="E3" i="1"/>
  <c r="G3" i="1"/>
  <c r="I3" i="1"/>
  <c r="K3" i="1"/>
  <c r="M3" i="1"/>
  <c r="E4" i="1"/>
  <c r="G4" i="1"/>
  <c r="I4" i="1"/>
  <c r="K4" i="1"/>
  <c r="M4" i="1"/>
  <c r="M2" i="1"/>
  <c r="K2" i="1"/>
  <c r="I2" i="1"/>
  <c r="G2" i="1"/>
  <c r="E2" i="1"/>
</calcChain>
</file>

<file path=xl/sharedStrings.xml><?xml version="1.0" encoding="utf-8"?>
<sst xmlns="http://schemas.openxmlformats.org/spreadsheetml/2006/main" count="140" uniqueCount="81">
  <si>
    <t>Campaign</t>
  </si>
  <si>
    <t>Ad Group</t>
  </si>
  <si>
    <t>Labels</t>
  </si>
  <si>
    <t>Headline 1</t>
  </si>
  <si>
    <t>#30</t>
  </si>
  <si>
    <t>Headline 2</t>
  </si>
  <si>
    <t>Headline 3</t>
  </si>
  <si>
    <t>Description Line 1</t>
  </si>
  <si>
    <t>#90</t>
  </si>
  <si>
    <t>Description Line 2</t>
  </si>
  <si>
    <t>Path 1</t>
  </si>
  <si>
    <t>Path 2</t>
  </si>
  <si>
    <t>Final URL</t>
  </si>
  <si>
    <t>BlogBlogBlog</t>
  </si>
  <si>
    <t>Search_BlogBlogBlog_UK</t>
  </si>
  <si>
    <t>BlogBlogBlog_Exact</t>
  </si>
  <si>
    <t>The Best Headline One Ever</t>
  </si>
  <si>
    <t>The Best Headline Two Ever</t>
  </si>
  <si>
    <t>The Best Headline Three Ever</t>
  </si>
  <si>
    <t>Ad: 1.1 Blog</t>
  </si>
  <si>
    <t>Ad: 1.2 Blog</t>
  </si>
  <si>
    <t>Ad: 1.3 Blog</t>
  </si>
  <si>
    <t>The Second Best Headline 1 Ever</t>
  </si>
  <si>
    <t>The Third Best Headline 1 Ever</t>
  </si>
  <si>
    <t>The Second Best Headline 2 Ever</t>
  </si>
  <si>
    <t>The Third Best Headline 2 Ever</t>
  </si>
  <si>
    <t>Keyword</t>
  </si>
  <si>
    <t>Blog Blog Blog</t>
  </si>
  <si>
    <t>The Second Best Headline 3 Ever</t>
  </si>
  <si>
    <t>The Third Best Headline 3 Ever</t>
  </si>
  <si>
    <t>template</t>
  </si>
  <si>
    <t>#15</t>
  </si>
  <si>
    <t>https://anicca.co.uk/</t>
  </si>
  <si>
    <t>BlogBlogBlog_Phrase</t>
  </si>
  <si>
    <t>BlogBlogBlog_BMM</t>
  </si>
  <si>
    <t>Link Text</t>
  </si>
  <si>
    <t>#25</t>
  </si>
  <si>
    <t>https://anicca.co.uk/what-we-do/</t>
  </si>
  <si>
    <t>https://anicca.co.uk/how-we-can-help/</t>
  </si>
  <si>
    <t>https://anicca.co.uk/resources/</t>
  </si>
  <si>
    <t>What Anicca Digital Do</t>
  </si>
  <si>
    <t>How Anicca Digital Can Help</t>
  </si>
  <si>
    <t xml:space="preserve">Blog Blog Blog Blog Blog Blog Blog Blog Blog Blog Blog Blog Blog Blog Blog Blog Blog Blog </t>
  </si>
  <si>
    <t>Blog Blog Blog Blog Blog Blog Blog Blog Blog Blog Blog Blog Blog Blog Blog Blog Blog</t>
  </si>
  <si>
    <t>Blog Blog Blog Blog Blog Blog Blog Blog Blog Blog Blog Blog Blog Blog Blog Blog Blog Blog Blog</t>
  </si>
  <si>
    <t>the-best-ever</t>
  </si>
  <si>
    <t>blog-blog-blog-blog</t>
  </si>
  <si>
    <t>blog-blog-blogs</t>
  </si>
  <si>
    <t>Blog Blog Blog Blog</t>
  </si>
  <si>
    <t>Blog Blog Blog Blog Blog Blog</t>
  </si>
  <si>
    <t>Blog Blog Blog Blog Blog Blogs</t>
  </si>
  <si>
    <t>Blog Blog Blog Blog Blog Blog Blog</t>
  </si>
  <si>
    <t>Aniccas Digital Resources</t>
  </si>
  <si>
    <t>Callout text</t>
  </si>
  <si>
    <t xml:space="preserve">Blog Blog Blog Blog Blog </t>
  </si>
  <si>
    <t>Product ID</t>
  </si>
  <si>
    <t>Stock</t>
  </si>
  <si>
    <t>Title</t>
  </si>
  <si>
    <t>MPN123</t>
  </si>
  <si>
    <t>MPN124</t>
  </si>
  <si>
    <t>MPN125</t>
  </si>
  <si>
    <t>MPN126</t>
  </si>
  <si>
    <t>MPN127</t>
  </si>
  <si>
    <t>MPN128</t>
  </si>
  <si>
    <t>MPN129</t>
  </si>
  <si>
    <t>MPN130</t>
  </si>
  <si>
    <t>MPN131</t>
  </si>
  <si>
    <t>Pulled Title</t>
  </si>
  <si>
    <t xml:space="preserve">Product Title 123 </t>
  </si>
  <si>
    <t>Product Title 124</t>
  </si>
  <si>
    <t>Product Title 125</t>
  </si>
  <si>
    <t>Product Title 126</t>
  </si>
  <si>
    <t>Product Title 127</t>
  </si>
  <si>
    <t>Product Title 128</t>
  </si>
  <si>
    <t>Product Title 129</t>
  </si>
  <si>
    <t>Product Title 130</t>
  </si>
  <si>
    <t>Product Title 131</t>
  </si>
  <si>
    <t>Lowercase Keyword</t>
  </si>
  <si>
    <t>Exact Keyword</t>
  </si>
  <si>
    <t>Phrase Keyword</t>
  </si>
  <si>
    <t>BMM Keyword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</si>
</sst>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36"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theme="9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EA21-84EF-420F-8847-45AA2090C761}">
  <dimension ref="A1:R4"/>
  <sheetViews>
    <sheetView tabSelected="1" zoomScale="80" zoomScaleNormal="80" zoomScaleSheetLayoutView="40" workbookViewId="0"/>
  </sheetViews>
  <sheetFormatPr defaultRowHeight="16.5" x14ac:dyDescent="0.3"/>
  <cols>
    <col min="1" max="1" width="24.5" bestFit="1" customWidth="1"/>
    <col min="2" max="2" width="19.625" bestFit="1" customWidth="1"/>
    <col min="3" max="3" width="11.875" bestFit="1" customWidth="1"/>
    <col min="4" max="4" width="31.75" bestFit="1" customWidth="1"/>
    <col min="5" max="5" width="4.625" bestFit="1" customWidth="1"/>
    <col min="6" max="6" width="31.75" bestFit="1" customWidth="1"/>
    <col min="7" max="7" width="4.625" bestFit="1" customWidth="1"/>
    <col min="8" max="8" width="31.75" bestFit="1" customWidth="1"/>
    <col min="9" max="9" width="4.625" bestFit="1" customWidth="1"/>
    <col min="10" max="10" width="89.375" bestFit="1" customWidth="1"/>
    <col min="11" max="11" width="4.625" bestFit="1" customWidth="1"/>
    <col min="12" max="12" width="81.875" bestFit="1" customWidth="1"/>
    <col min="13" max="13" width="4.625" bestFit="1" customWidth="1"/>
    <col min="14" max="14" width="20.125" bestFit="1" customWidth="1"/>
    <col min="15" max="15" width="4.625" customWidth="1"/>
    <col min="16" max="16" width="9.875" bestFit="1" customWidth="1"/>
    <col min="17" max="17" width="4.625" customWidth="1"/>
    <col min="18" max="18" width="20.875" bestFit="1" customWidth="1"/>
  </cols>
  <sheetData>
    <row r="1" spans="1:1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4</v>
      </c>
      <c r="H1" s="3" t="s">
        <v>6</v>
      </c>
      <c r="I1" s="3" t="s">
        <v>4</v>
      </c>
      <c r="J1" s="3" t="s">
        <v>7</v>
      </c>
      <c r="K1" s="3" t="s">
        <v>8</v>
      </c>
      <c r="L1" s="3" t="s">
        <v>9</v>
      </c>
      <c r="M1" s="3" t="s">
        <v>8</v>
      </c>
      <c r="N1" s="3" t="s">
        <v>10</v>
      </c>
      <c r="O1" s="3" t="s">
        <v>31</v>
      </c>
      <c r="P1" s="3" t="s">
        <v>11</v>
      </c>
      <c r="Q1" s="3" t="s">
        <v>31</v>
      </c>
      <c r="R1" s="4" t="s">
        <v>12</v>
      </c>
    </row>
    <row r="2" spans="1:18" x14ac:dyDescent="0.3">
      <c r="A2" t="s">
        <v>14</v>
      </c>
      <c r="B2" t="s">
        <v>15</v>
      </c>
      <c r="C2" t="s">
        <v>19</v>
      </c>
      <c r="D2" t="s">
        <v>16</v>
      </c>
      <c r="E2">
        <f>LEN(D2)</f>
        <v>26</v>
      </c>
      <c r="F2" t="s">
        <v>17</v>
      </c>
      <c r="G2">
        <f>LEN(F2)</f>
        <v>26</v>
      </c>
      <c r="H2" t="s">
        <v>18</v>
      </c>
      <c r="I2">
        <f>LEN(H2)</f>
        <v>28</v>
      </c>
      <c r="J2" t="s">
        <v>43</v>
      </c>
      <c r="K2">
        <f>LEN(J2)</f>
        <v>84</v>
      </c>
      <c r="L2" t="s">
        <v>43</v>
      </c>
      <c r="M2">
        <f>LEN(L2)</f>
        <v>84</v>
      </c>
      <c r="N2" t="s">
        <v>46</v>
      </c>
      <c r="O2">
        <f>LEN(N2)</f>
        <v>19</v>
      </c>
      <c r="P2" t="s">
        <v>30</v>
      </c>
      <c r="Q2">
        <f>LEN(P2)</f>
        <v>8</v>
      </c>
      <c r="R2" t="s">
        <v>32</v>
      </c>
    </row>
    <row r="3" spans="1:18" x14ac:dyDescent="0.3">
      <c r="A3" t="s">
        <v>14</v>
      </c>
      <c r="B3" t="s">
        <v>15</v>
      </c>
      <c r="C3" t="s">
        <v>20</v>
      </c>
      <c r="D3" t="s">
        <v>22</v>
      </c>
      <c r="E3">
        <f t="shared" ref="E3:E4" si="0">LEN(D3)</f>
        <v>31</v>
      </c>
      <c r="F3" t="s">
        <v>24</v>
      </c>
      <c r="G3">
        <f t="shared" ref="G3:G4" si="1">LEN(F3)</f>
        <v>31</v>
      </c>
      <c r="H3" t="s">
        <v>28</v>
      </c>
      <c r="I3">
        <f t="shared" ref="I3:I4" si="2">LEN(H3)</f>
        <v>31</v>
      </c>
      <c r="J3" t="s">
        <v>42</v>
      </c>
      <c r="K3">
        <f t="shared" ref="K3:K4" si="3">LEN(J3)</f>
        <v>90</v>
      </c>
      <c r="L3" t="s">
        <v>42</v>
      </c>
      <c r="M3">
        <f t="shared" ref="M3:M4" si="4">LEN(L3)</f>
        <v>90</v>
      </c>
      <c r="N3" t="s">
        <v>47</v>
      </c>
      <c r="O3">
        <f t="shared" ref="O3:O4" si="5">LEN(N3)</f>
        <v>15</v>
      </c>
      <c r="P3" t="s">
        <v>30</v>
      </c>
      <c r="Q3">
        <f t="shared" ref="Q3:Q4" si="6">LEN(P3)</f>
        <v>8</v>
      </c>
      <c r="R3" t="s">
        <v>32</v>
      </c>
    </row>
    <row r="4" spans="1:18" x14ac:dyDescent="0.3">
      <c r="A4" t="s">
        <v>14</v>
      </c>
      <c r="B4" t="s">
        <v>15</v>
      </c>
      <c r="C4" t="s">
        <v>21</v>
      </c>
      <c r="D4" t="s">
        <v>23</v>
      </c>
      <c r="E4">
        <f t="shared" si="0"/>
        <v>30</v>
      </c>
      <c r="F4" t="s">
        <v>25</v>
      </c>
      <c r="G4">
        <f t="shared" si="1"/>
        <v>30</v>
      </c>
      <c r="H4" t="s">
        <v>29</v>
      </c>
      <c r="I4">
        <f t="shared" si="2"/>
        <v>30</v>
      </c>
      <c r="J4" t="s">
        <v>44</v>
      </c>
      <c r="K4">
        <f t="shared" si="3"/>
        <v>94</v>
      </c>
      <c r="L4" t="s">
        <v>44</v>
      </c>
      <c r="M4">
        <f t="shared" si="4"/>
        <v>94</v>
      </c>
      <c r="N4" t="s">
        <v>45</v>
      </c>
      <c r="O4">
        <f t="shared" si="5"/>
        <v>13</v>
      </c>
      <c r="P4" t="s">
        <v>30</v>
      </c>
      <c r="Q4">
        <f t="shared" si="6"/>
        <v>8</v>
      </c>
      <c r="R4" t="s">
        <v>32</v>
      </c>
    </row>
  </sheetData>
  <conditionalFormatting sqref="E2:E4">
    <cfRule type="cellIs" dxfId="21" priority="14" operator="equal">
      <formula>30</formula>
    </cfRule>
    <cfRule type="cellIs" dxfId="20" priority="17" operator="greaterThan">
      <formula>30</formula>
    </cfRule>
  </conditionalFormatting>
  <conditionalFormatting sqref="G2:G4">
    <cfRule type="cellIs" dxfId="19" priority="12" operator="equal">
      <formula>30</formula>
    </cfRule>
    <cfRule type="cellIs" dxfId="18" priority="13" operator="greaterThan">
      <formula>30</formula>
    </cfRule>
  </conditionalFormatting>
  <conditionalFormatting sqref="I2:I4">
    <cfRule type="cellIs" dxfId="17" priority="10" operator="equal">
      <formula>30</formula>
    </cfRule>
    <cfRule type="cellIs" dxfId="16" priority="11" operator="greaterThan">
      <formula>30</formula>
    </cfRule>
  </conditionalFormatting>
  <conditionalFormatting sqref="K2:K4">
    <cfRule type="cellIs" dxfId="15" priority="7" operator="greaterThan">
      <formula>90</formula>
    </cfRule>
    <cfRule type="cellIs" dxfId="14" priority="9" operator="equal">
      <formula>90</formula>
    </cfRule>
  </conditionalFormatting>
  <conditionalFormatting sqref="M2:M4">
    <cfRule type="cellIs" dxfId="13" priority="5" operator="greaterThan">
      <formula>90</formula>
    </cfRule>
    <cfRule type="cellIs" dxfId="12" priority="6" operator="equal">
      <formula>90</formula>
    </cfRule>
  </conditionalFormatting>
  <conditionalFormatting sqref="O2:O4">
    <cfRule type="cellIs" dxfId="11" priority="3" operator="greaterThan">
      <formula>15</formula>
    </cfRule>
    <cfRule type="cellIs" dxfId="10" priority="4" operator="equal">
      <formula>15</formula>
    </cfRule>
  </conditionalFormatting>
  <conditionalFormatting sqref="Q2:Q4">
    <cfRule type="cellIs" dxfId="9" priority="1" operator="greaterThan">
      <formula>15</formula>
    </cfRule>
    <cfRule type="cellIs" dxfId="8" priority="2" operator="equal">
      <formula>15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83FB-5E05-410D-9804-0D445D193661}">
  <dimension ref="A1:O3"/>
  <sheetViews>
    <sheetView zoomScale="80" zoomScaleNormal="80" workbookViewId="0">
      <selection activeCell="O2" sqref="O2"/>
    </sheetView>
  </sheetViews>
  <sheetFormatPr defaultRowHeight="16.5" x14ac:dyDescent="0.3"/>
  <cols>
    <col min="1" max="1" width="24.5" customWidth="1"/>
    <col min="2" max="2" width="19.625" customWidth="1"/>
    <col min="3" max="3" width="14.375" customWidth="1"/>
    <col min="4" max="4" width="20.125" bestFit="1" customWidth="1"/>
    <col min="5" max="5" width="15.875" style="1" customWidth="1"/>
    <col min="6" max="6" width="24.5" customWidth="1"/>
    <col min="7" max="7" width="20.625" customWidth="1"/>
    <col min="8" max="8" width="14.375" customWidth="1"/>
    <col min="9" max="9" width="20.125" bestFit="1" customWidth="1"/>
    <col min="10" max="10" width="15.875" style="1" bestFit="1" customWidth="1"/>
    <col min="11" max="11" width="24.5" bestFit="1" customWidth="1"/>
    <col min="12" max="12" width="19" bestFit="1" customWidth="1"/>
    <col min="13" max="13" width="14.375" bestFit="1" customWidth="1"/>
    <col min="14" max="14" width="20.125" bestFit="1" customWidth="1"/>
    <col min="15" max="15" width="18.625" style="1" bestFit="1" customWidth="1"/>
  </cols>
  <sheetData>
    <row r="1" spans="1:15" s="2" customFormat="1" x14ac:dyDescent="0.3">
      <c r="A1" s="3" t="s">
        <v>0</v>
      </c>
      <c r="B1" s="3" t="s">
        <v>1</v>
      </c>
      <c r="C1" s="3" t="s">
        <v>26</v>
      </c>
      <c r="D1" s="3" t="s">
        <v>77</v>
      </c>
      <c r="E1" s="4" t="s">
        <v>78</v>
      </c>
      <c r="F1" s="3" t="s">
        <v>0</v>
      </c>
      <c r="G1" s="3" t="s">
        <v>1</v>
      </c>
      <c r="H1" s="3" t="s">
        <v>26</v>
      </c>
      <c r="I1" s="3" t="s">
        <v>77</v>
      </c>
      <c r="J1" s="4" t="s">
        <v>79</v>
      </c>
      <c r="K1" s="3" t="s">
        <v>0</v>
      </c>
      <c r="L1" s="3" t="s">
        <v>1</v>
      </c>
      <c r="M1" s="3" t="s">
        <v>26</v>
      </c>
      <c r="N1" s="3" t="s">
        <v>77</v>
      </c>
      <c r="O1" s="4" t="s">
        <v>80</v>
      </c>
    </row>
    <row r="2" spans="1:15" x14ac:dyDescent="0.3">
      <c r="A2" t="s">
        <v>14</v>
      </c>
      <c r="B2" t="s">
        <v>15</v>
      </c>
      <c r="C2" t="s">
        <v>27</v>
      </c>
      <c r="D2" t="str">
        <f>LOWER(E2)</f>
        <v>[blog blog blog]</v>
      </c>
      <c r="E2" s="1" t="str">
        <f>CONCATENATE("[",C2,"]")</f>
        <v>[Blog Blog Blog]</v>
      </c>
      <c r="F2" t="s">
        <v>14</v>
      </c>
      <c r="G2" t="s">
        <v>33</v>
      </c>
      <c r="H2" t="s">
        <v>27</v>
      </c>
      <c r="I2" t="str">
        <f>LOWER(J2)</f>
        <v>"blog blog blog"</v>
      </c>
      <c r="J2" s="1" t="str">
        <f>CONCATENATE(CHAR(34),H2,CHAR(34))</f>
        <v>"Blog Blog Blog"</v>
      </c>
      <c r="K2" t="s">
        <v>14</v>
      </c>
      <c r="L2" t="s">
        <v>34</v>
      </c>
      <c r="M2" t="s">
        <v>27</v>
      </c>
      <c r="N2" t="str">
        <f>LOWER(O2)</f>
        <v xml:space="preserve"> +blog +blog +blog</v>
      </c>
      <c r="O2" s="1" t="str">
        <f>SUBSTITUTE(CONCATENATE(" ",M2)," "," +")</f>
        <v xml:space="preserve"> +Blog +Blog +Blog</v>
      </c>
    </row>
    <row r="3" spans="1:15" x14ac:dyDescent="0.3">
      <c r="A3" t="s">
        <v>14</v>
      </c>
      <c r="B3" t="s">
        <v>15</v>
      </c>
      <c r="C3" t="s">
        <v>13</v>
      </c>
      <c r="D3" t="str">
        <f>LOWER(E3)</f>
        <v>[blogblogblog]</v>
      </c>
      <c r="E3" s="1" t="str">
        <f>CONCATENATE("[",C3,"]")</f>
        <v>[BlogBlogBlog]</v>
      </c>
      <c r="F3" t="s">
        <v>14</v>
      </c>
      <c r="G3" t="s">
        <v>33</v>
      </c>
      <c r="H3" t="s">
        <v>13</v>
      </c>
      <c r="I3" t="str">
        <f>LOWER(J3)</f>
        <v>"blogblogblog"</v>
      </c>
      <c r="J3" s="1" t="str">
        <f>CONCATENATE(CHAR(34),H3,CHAR(34))</f>
        <v>"BlogBlogBlog"</v>
      </c>
      <c r="K3" t="s">
        <v>14</v>
      </c>
      <c r="L3" t="s">
        <v>34</v>
      </c>
      <c r="M3" t="s">
        <v>13</v>
      </c>
      <c r="N3" t="str">
        <f>LOWER(O3)</f>
        <v xml:space="preserve"> +blogblogblog</v>
      </c>
      <c r="O3" s="1" t="str">
        <f>SUBSTITUTE(CONCATENATE(" ",M3)," "," +")</f>
        <v xml:space="preserve"> +BlogBlogBlog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3A8F-9C82-43D4-A0AF-F028BA42BD1D}">
  <dimension ref="A1:G4"/>
  <sheetViews>
    <sheetView zoomScale="80" zoomScaleNormal="80" workbookViewId="0">
      <selection activeCell="B2" sqref="B2:B4"/>
    </sheetView>
  </sheetViews>
  <sheetFormatPr defaultRowHeight="16.5" x14ac:dyDescent="0.3"/>
  <cols>
    <col min="1" max="1" width="28.375" customWidth="1"/>
    <col min="2" max="2" width="4.625" bestFit="1" customWidth="1"/>
    <col min="3" max="3" width="33.125" bestFit="1" customWidth="1"/>
    <col min="4" max="4" width="4.625" bestFit="1" customWidth="1"/>
    <col min="5" max="5" width="33.125" bestFit="1" customWidth="1"/>
    <col min="6" max="6" width="4.625" bestFit="1" customWidth="1"/>
    <col min="7" max="7" width="38.875" bestFit="1" customWidth="1"/>
  </cols>
  <sheetData>
    <row r="1" spans="1:7" x14ac:dyDescent="0.3">
      <c r="A1" s="3" t="s">
        <v>35</v>
      </c>
      <c r="B1" s="3" t="s">
        <v>36</v>
      </c>
      <c r="C1" s="3" t="s">
        <v>7</v>
      </c>
      <c r="D1" s="3" t="s">
        <v>4</v>
      </c>
      <c r="E1" s="3" t="s">
        <v>9</v>
      </c>
      <c r="F1" s="3" t="s">
        <v>4</v>
      </c>
      <c r="G1" s="4" t="s">
        <v>12</v>
      </c>
    </row>
    <row r="2" spans="1:7" x14ac:dyDescent="0.3">
      <c r="A2" t="s">
        <v>40</v>
      </c>
      <c r="B2">
        <f>LEN(A2)</f>
        <v>22</v>
      </c>
      <c r="C2" t="s">
        <v>49</v>
      </c>
      <c r="D2">
        <f>LEN(C2)</f>
        <v>29</v>
      </c>
      <c r="E2" t="s">
        <v>49</v>
      </c>
      <c r="F2">
        <f>LEN(E2)</f>
        <v>29</v>
      </c>
      <c r="G2" t="s">
        <v>37</v>
      </c>
    </row>
    <row r="3" spans="1:7" x14ac:dyDescent="0.3">
      <c r="A3" t="s">
        <v>41</v>
      </c>
      <c r="B3">
        <f t="shared" ref="B3:B4" si="0">LEN(A3)</f>
        <v>27</v>
      </c>
      <c r="C3" t="s">
        <v>50</v>
      </c>
      <c r="D3">
        <f t="shared" ref="D3:D4" si="1">LEN(C3)</f>
        <v>30</v>
      </c>
      <c r="E3" t="s">
        <v>50</v>
      </c>
      <c r="F3">
        <f t="shared" ref="F3:F4" si="2">LEN(E3)</f>
        <v>30</v>
      </c>
      <c r="G3" t="s">
        <v>38</v>
      </c>
    </row>
    <row r="4" spans="1:7" x14ac:dyDescent="0.3">
      <c r="A4" t="s">
        <v>52</v>
      </c>
      <c r="B4">
        <f t="shared" si="0"/>
        <v>25</v>
      </c>
      <c r="C4" t="s">
        <v>51</v>
      </c>
      <c r="D4">
        <f t="shared" si="1"/>
        <v>34</v>
      </c>
      <c r="E4" t="s">
        <v>51</v>
      </c>
      <c r="F4">
        <f t="shared" si="2"/>
        <v>34</v>
      </c>
      <c r="G4" t="s">
        <v>39</v>
      </c>
    </row>
  </sheetData>
  <conditionalFormatting sqref="B2:B4">
    <cfRule type="cellIs" dxfId="7" priority="5" operator="greaterThan">
      <formula>25</formula>
    </cfRule>
    <cfRule type="cellIs" dxfId="6" priority="6" operator="equal">
      <formula>25</formula>
    </cfRule>
  </conditionalFormatting>
  <conditionalFormatting sqref="D2:D4">
    <cfRule type="cellIs" dxfId="5" priority="3" operator="greaterThan">
      <formula>30</formula>
    </cfRule>
    <cfRule type="cellIs" dxfId="4" priority="4" operator="equal">
      <formula>30</formula>
    </cfRule>
  </conditionalFormatting>
  <conditionalFormatting sqref="F2:F4">
    <cfRule type="cellIs" dxfId="3" priority="1" operator="greaterThan">
      <formula>30</formula>
    </cfRule>
    <cfRule type="cellIs" dxfId="2" priority="2" operator="equal">
      <formula>30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F82D-A831-4176-A77D-4F17C89B8C89}">
  <dimension ref="A1:B4"/>
  <sheetViews>
    <sheetView zoomScale="80" zoomScaleNormal="80" workbookViewId="0">
      <selection activeCell="C14" sqref="C14"/>
    </sheetView>
  </sheetViews>
  <sheetFormatPr defaultRowHeight="16.5" x14ac:dyDescent="0.3"/>
  <cols>
    <col min="1" max="1" width="28.375" bestFit="1" customWidth="1"/>
    <col min="2" max="2" width="4.625" bestFit="1" customWidth="1"/>
  </cols>
  <sheetData>
    <row r="1" spans="1:2" x14ac:dyDescent="0.3">
      <c r="A1" s="3" t="s">
        <v>53</v>
      </c>
      <c r="B1" s="4" t="s">
        <v>36</v>
      </c>
    </row>
    <row r="2" spans="1:2" x14ac:dyDescent="0.3">
      <c r="A2" t="s">
        <v>54</v>
      </c>
      <c r="B2">
        <f>LEN(A2)</f>
        <v>25</v>
      </c>
    </row>
    <row r="3" spans="1:2" x14ac:dyDescent="0.3">
      <c r="A3" t="s">
        <v>49</v>
      </c>
      <c r="B3">
        <f t="shared" ref="B3:B4" si="0">LEN(A3)</f>
        <v>29</v>
      </c>
    </row>
    <row r="4" spans="1:2" x14ac:dyDescent="0.3">
      <c r="A4" t="s">
        <v>48</v>
      </c>
      <c r="B4">
        <f t="shared" si="0"/>
        <v>19</v>
      </c>
    </row>
  </sheetData>
  <conditionalFormatting sqref="B2:B4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10A0-5F04-41C9-B72A-D83D6BBEFBBD}">
  <dimension ref="A1:B10"/>
  <sheetViews>
    <sheetView zoomScale="80" zoomScaleNormal="80" workbookViewId="0">
      <selection activeCell="B17" sqref="B17"/>
    </sheetView>
  </sheetViews>
  <sheetFormatPr defaultRowHeight="16.5" x14ac:dyDescent="0.3"/>
  <cols>
    <col min="1" max="1" width="10.75" bestFit="1" customWidth="1"/>
    <col min="2" max="2" width="17" bestFit="1" customWidth="1"/>
  </cols>
  <sheetData>
    <row r="1" spans="1:2" x14ac:dyDescent="0.3">
      <c r="A1" s="3" t="s">
        <v>55</v>
      </c>
      <c r="B1" s="4" t="s">
        <v>67</v>
      </c>
    </row>
    <row r="2" spans="1:2" x14ac:dyDescent="0.3">
      <c r="A2" t="s">
        <v>58</v>
      </c>
      <c r="B2" t="str">
        <f>VLOOKUP(A2,data!A:B,2,FALSE)</f>
        <v xml:space="preserve">Product Title 123 </v>
      </c>
    </row>
    <row r="3" spans="1:2" x14ac:dyDescent="0.3">
      <c r="A3" t="s">
        <v>59</v>
      </c>
      <c r="B3" t="str">
        <f>VLOOKUP(A3,data!A:B,2,FALSE)</f>
        <v>Product Title 124</v>
      </c>
    </row>
    <row r="4" spans="1:2" x14ac:dyDescent="0.3">
      <c r="A4" t="s">
        <v>60</v>
      </c>
      <c r="B4" t="str">
        <f>VLOOKUP(A4,data!A:B,2,FALSE)</f>
        <v>Product Title 125</v>
      </c>
    </row>
    <row r="5" spans="1:2" x14ac:dyDescent="0.3">
      <c r="A5" t="s">
        <v>61</v>
      </c>
      <c r="B5" t="str">
        <f>VLOOKUP(A5,data!A:B,2,FALSE)</f>
        <v>Product Title 126</v>
      </c>
    </row>
    <row r="6" spans="1:2" x14ac:dyDescent="0.3">
      <c r="A6" t="s">
        <v>62</v>
      </c>
      <c r="B6" t="str">
        <f>VLOOKUP(A6,data!A:B,2,FALSE)</f>
        <v>Product Title 127</v>
      </c>
    </row>
    <row r="7" spans="1:2" x14ac:dyDescent="0.3">
      <c r="A7" t="s">
        <v>63</v>
      </c>
      <c r="B7" t="str">
        <f>VLOOKUP(A7,data!A:B,2,FALSE)</f>
        <v>Product Title 128</v>
      </c>
    </row>
    <row r="8" spans="1:2" x14ac:dyDescent="0.3">
      <c r="A8" t="s">
        <v>64</v>
      </c>
      <c r="B8" t="str">
        <f>VLOOKUP(A8,data!A:B,2,FALSE)</f>
        <v>Product Title 129</v>
      </c>
    </row>
    <row r="9" spans="1:2" x14ac:dyDescent="0.3">
      <c r="A9" t="s">
        <v>65</v>
      </c>
      <c r="B9" t="str">
        <f>VLOOKUP(A9,data!A:B,2,FALSE)</f>
        <v>Product Title 130</v>
      </c>
    </row>
    <row r="10" spans="1:2" x14ac:dyDescent="0.3">
      <c r="A10" t="s">
        <v>66</v>
      </c>
      <c r="B10" t="str">
        <f>VLOOKUP(A10,data!A:B,2,FALSE)</f>
        <v>Product Title 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7CB3-4C71-4466-A9FB-434393B8A7D1}">
  <dimension ref="A1:C10"/>
  <sheetViews>
    <sheetView zoomScale="80" zoomScaleNormal="80" workbookViewId="0">
      <selection activeCell="D11" sqref="D11"/>
    </sheetView>
  </sheetViews>
  <sheetFormatPr defaultRowHeight="16.5" x14ac:dyDescent="0.3"/>
  <cols>
    <col min="1" max="1" width="10.75" bestFit="1" customWidth="1"/>
    <col min="2" max="2" width="17" bestFit="1" customWidth="1"/>
  </cols>
  <sheetData>
    <row r="1" spans="1:3" x14ac:dyDescent="0.3">
      <c r="A1" s="3" t="s">
        <v>55</v>
      </c>
      <c r="B1" s="3" t="s">
        <v>57</v>
      </c>
      <c r="C1" s="4" t="s">
        <v>56</v>
      </c>
    </row>
    <row r="2" spans="1:3" x14ac:dyDescent="0.3">
      <c r="A2" t="s">
        <v>58</v>
      </c>
      <c r="B2" t="s">
        <v>68</v>
      </c>
      <c r="C2">
        <v>1</v>
      </c>
    </row>
    <row r="3" spans="1:3" x14ac:dyDescent="0.3">
      <c r="A3" t="s">
        <v>59</v>
      </c>
      <c r="B3" t="s">
        <v>69</v>
      </c>
      <c r="C3">
        <v>2</v>
      </c>
    </row>
    <row r="4" spans="1:3" x14ac:dyDescent="0.3">
      <c r="A4" t="s">
        <v>60</v>
      </c>
      <c r="B4" t="s">
        <v>70</v>
      </c>
      <c r="C4">
        <v>3</v>
      </c>
    </row>
    <row r="5" spans="1:3" x14ac:dyDescent="0.3">
      <c r="A5" t="s">
        <v>61</v>
      </c>
      <c r="B5" t="s">
        <v>71</v>
      </c>
      <c r="C5">
        <v>4</v>
      </c>
    </row>
    <row r="6" spans="1:3" x14ac:dyDescent="0.3">
      <c r="A6" t="s">
        <v>62</v>
      </c>
      <c r="B6" t="s">
        <v>72</v>
      </c>
      <c r="C6">
        <v>5</v>
      </c>
    </row>
    <row r="7" spans="1:3" x14ac:dyDescent="0.3">
      <c r="A7" t="s">
        <v>63</v>
      </c>
      <c r="B7" t="s">
        <v>73</v>
      </c>
      <c r="C7">
        <v>6</v>
      </c>
    </row>
    <row r="8" spans="1:3" x14ac:dyDescent="0.3">
      <c r="A8" t="s">
        <v>64</v>
      </c>
      <c r="B8" t="s">
        <v>74</v>
      </c>
      <c r="C8">
        <v>7</v>
      </c>
    </row>
    <row r="9" spans="1:3" x14ac:dyDescent="0.3">
      <c r="A9" t="s">
        <v>65</v>
      </c>
      <c r="B9" t="s">
        <v>75</v>
      </c>
      <c r="C9">
        <v>8</v>
      </c>
    </row>
    <row r="10" spans="1:3" x14ac:dyDescent="0.3">
      <c r="A10" t="s">
        <v>66</v>
      </c>
      <c r="B10" t="s">
        <v>76</v>
      </c>
      <c r="C10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ads</vt:lpstr>
      <vt:lpstr>kws</vt:lpstr>
      <vt:lpstr>sitelinks</vt:lpstr>
      <vt:lpstr>callouts</vt:lpstr>
      <vt:lpstr>vlookup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Allen</dc:creator>
  <cp:lastModifiedBy>Dan Allen</cp:lastModifiedBy>
  <dcterms:created xsi:type="dcterms:W3CDTF">2018-10-22T16:08:37Z</dcterms:created>
  <dcterms:modified xsi:type="dcterms:W3CDTF">2018-10-26T15:55:48Z</dcterms:modified>
</cp:coreProperties>
</file>